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Лист1" sheetId="1" r:id="rId1"/>
  </sheets>
  <definedNames>
    <definedName name="_xlnm.Print_Area" localSheetId="0">Лист1!$A$1:$J$31</definedName>
  </definedNames>
  <calcPr calcId="152511"/>
</workbook>
</file>

<file path=xl/calcChain.xml><?xml version="1.0" encoding="utf-8"?>
<calcChain xmlns="http://schemas.openxmlformats.org/spreadsheetml/2006/main">
  <c r="G9" i="1" l="1"/>
  <c r="H9" i="1" s="1"/>
  <c r="G10" i="1"/>
  <c r="H10" i="1" s="1"/>
  <c r="G11" i="1"/>
  <c r="H11" i="1" s="1"/>
  <c r="G12" i="1"/>
  <c r="H12" i="1" s="1"/>
  <c r="G13" i="1"/>
  <c r="G8" i="1"/>
  <c r="H8" i="1" s="1"/>
  <c r="H15" i="1" l="1"/>
  <c r="H13" i="1"/>
  <c r="G14" i="1"/>
  <c r="F28" i="1" l="1"/>
  <c r="F27" i="1" s="1"/>
  <c r="F26" i="1" l="1"/>
</calcChain>
</file>

<file path=xl/sharedStrings.xml><?xml version="1.0" encoding="utf-8"?>
<sst xmlns="http://schemas.openxmlformats.org/spreadsheetml/2006/main" count="42" uniqueCount="38">
  <si>
    <t>ООО "МТК"</t>
  </si>
  <si>
    <t>Заявка на аренду МИК-С</t>
  </si>
  <si>
    <t>МИК-С</t>
  </si>
  <si>
    <t>Л-1</t>
  </si>
  <si>
    <t>Л-2</t>
  </si>
  <si>
    <t>Л-5</t>
  </si>
  <si>
    <t>Л-6</t>
  </si>
  <si>
    <t>Л-11</t>
  </si>
  <si>
    <t>стойка 4 м</t>
  </si>
  <si>
    <t>стойка 2 м</t>
  </si>
  <si>
    <t>Связь диагональная</t>
  </si>
  <si>
    <t>Связь поперечная</t>
  </si>
  <si>
    <t>Ростверк</t>
  </si>
  <si>
    <t>вес ед. т.</t>
  </si>
  <si>
    <t>Л-12</t>
  </si>
  <si>
    <t>Болт</t>
  </si>
  <si>
    <t>вес всего т.</t>
  </si>
  <si>
    <t>Стоимость</t>
  </si>
  <si>
    <t>ИТОГО</t>
  </si>
  <si>
    <t>Доставка в стоимость аренды не входит</t>
  </si>
  <si>
    <t>руб./сутки с НДС</t>
  </si>
  <si>
    <t>дата когда вам необходимо доставить МИК-С</t>
  </si>
  <si>
    <t>Как к вам обращаться</t>
  </si>
  <si>
    <t>Контактный телефон</t>
  </si>
  <si>
    <t>+7(495)125-12-25</t>
  </si>
  <si>
    <t>Адрес объекта</t>
  </si>
  <si>
    <t>Расчет ориентировочной стоимости контракта</t>
  </si>
  <si>
    <t>НДС</t>
  </si>
  <si>
    <t>Итого без НДС</t>
  </si>
  <si>
    <t>Итого с НДС</t>
  </si>
  <si>
    <t>Укажите полное количество суток аренды</t>
  </si>
  <si>
    <t>руб.</t>
  </si>
  <si>
    <t>- заполните</t>
  </si>
  <si>
    <t>сколько необходимо в шт.</t>
  </si>
  <si>
    <t>Укажите наименование вашей компании</t>
  </si>
  <si>
    <t>info@msttk.ru</t>
  </si>
  <si>
    <t>+7(915)284-76-86</t>
  </si>
  <si>
    <t>После заполнения отправьте данную заявку на электронную почту info@msttk.ru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</si>
</sst>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4" fillId="0" borderId="4" xfId="0" applyFont="1" applyBorder="1"/>
    <xf numFmtId="0" fontId="4" fillId="2" borderId="1" xfId="0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0" fontId="0" fillId="0" borderId="7" xfId="0" applyBorder="1"/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4" fillId="2" borderId="4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49" fontId="1" fillId="0" borderId="0" xfId="0" applyNumberFormat="1" applyFont="1"/>
    <xf numFmtId="49" fontId="4" fillId="2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1" fillId="0" borderId="1" xfId="0" applyNumberFormat="1" applyFont="1" applyBorder="1"/>
    <xf numFmtId="4" fontId="1" fillId="0" borderId="5" xfId="0" applyNumberFormat="1" applyFont="1" applyBorder="1" applyAlignment="1">
      <alignment horizontal="center" vertical="center"/>
    </xf>
    <xf numFmtId="0" fontId="0" fillId="0" borderId="21" xfId="0" applyBorder="1"/>
    <xf numFmtId="4" fontId="1" fillId="0" borderId="23" xfId="0" applyNumberFormat="1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43" fontId="0" fillId="0" borderId="0" xfId="2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7" fillId="0" borderId="2" xfId="1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4" fillId="2" borderId="9" xfId="0" applyNumberFormat="1" applyFont="1" applyFill="1" applyBorder="1" applyAlignment="1" applyProtection="1">
      <alignment horizontal="left" vertical="top"/>
      <protection locked="0"/>
    </xf>
    <xf numFmtId="49" fontId="4" fillId="2" borderId="10" xfId="0" applyNumberFormat="1" applyFont="1" applyFill="1" applyBorder="1" applyAlignment="1" applyProtection="1">
      <alignment horizontal="left" vertical="top"/>
      <protection locked="0"/>
    </xf>
    <xf numFmtId="49" fontId="4" fillId="2" borderId="12" xfId="0" applyNumberFormat="1" applyFont="1" applyFill="1" applyBorder="1" applyAlignment="1" applyProtection="1">
      <alignment horizontal="left" vertical="top"/>
      <protection locked="0"/>
    </xf>
    <xf numFmtId="49" fontId="4" fillId="2" borderId="13" xfId="0" applyNumberFormat="1" applyFont="1" applyFill="1" applyBorder="1" applyAlignment="1" applyProtection="1">
      <alignment horizontal="left" vertical="top"/>
      <protection locked="0"/>
    </xf>
    <xf numFmtId="49" fontId="4" fillId="2" borderId="14" xfId="0" applyNumberFormat="1" applyFont="1" applyFill="1" applyBorder="1" applyAlignment="1" applyProtection="1">
      <alignment horizontal="left" vertical="top"/>
      <protection locked="0"/>
    </xf>
    <xf numFmtId="49" fontId="4" fillId="2" borderId="15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4" fillId="2" borderId="2" xfId="0" applyNumberFormat="1" applyFont="1" applyFill="1" applyBorder="1" applyAlignment="1" applyProtection="1">
      <alignment horizontal="left" vertical="top"/>
      <protection locked="0"/>
    </xf>
    <xf numFmtId="49" fontId="4" fillId="2" borderId="8" xfId="0" applyNumberFormat="1" applyFont="1" applyFill="1" applyBorder="1" applyAlignment="1" applyProtection="1">
      <alignment horizontal="left" vertical="top"/>
      <protection locked="0"/>
    </xf>
    <xf numFmtId="49" fontId="4" fillId="2" borderId="3" xfId="0" applyNumberFormat="1" applyFont="1" applyFill="1" applyBorder="1" applyAlignment="1" applyProtection="1">
      <alignment horizontal="left" vertical="top"/>
      <protection locked="0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stt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view="pageBreakPreview" topLeftCell="A10" zoomScaleNormal="100" zoomScaleSheetLayoutView="100" workbookViewId="0">
      <selection activeCell="M30" sqref="M30"/>
    </sheetView>
  </sheetViews>
  <sheetFormatPr defaultRowHeight="15" x14ac:dyDescent="0.25"/>
  <cols>
    <col min="6" max="6" width="28.42578125" bestFit="1" customWidth="1"/>
    <col min="7" max="7" width="11.140625" bestFit="1" customWidth="1"/>
    <col min="8" max="8" width="10.7109375" bestFit="1" customWidth="1"/>
    <col min="13" max="13" width="14.5703125" bestFit="1" customWidth="1"/>
  </cols>
  <sheetData>
    <row r="1" spans="2:13" ht="19.5" thickBot="1" x14ac:dyDescent="0.35">
      <c r="C1" s="31" t="s">
        <v>0</v>
      </c>
      <c r="D1" s="32"/>
    </row>
    <row r="2" spans="2:13" ht="16.5" thickBot="1" x14ac:dyDescent="0.3">
      <c r="C2" s="33" t="s">
        <v>24</v>
      </c>
      <c r="D2" s="34"/>
      <c r="F2" s="9"/>
      <c r="G2" s="12" t="s">
        <v>32</v>
      </c>
    </row>
    <row r="3" spans="2:13" ht="15.75" thickBot="1" x14ac:dyDescent="0.3">
      <c r="C3" s="33" t="s">
        <v>36</v>
      </c>
      <c r="D3" s="34"/>
      <c r="F3" s="12"/>
      <c r="G3" s="12"/>
    </row>
    <row r="4" spans="2:13" ht="16.5" thickBot="1" x14ac:dyDescent="0.3">
      <c r="C4" s="35" t="s">
        <v>35</v>
      </c>
      <c r="D4" s="36"/>
    </row>
    <row r="5" spans="2:13" x14ac:dyDescent="0.25">
      <c r="B5" s="28" t="s">
        <v>1</v>
      </c>
      <c r="C5" s="28"/>
      <c r="D5" s="28"/>
      <c r="E5" s="28"/>
      <c r="F5" s="28"/>
      <c r="G5" s="28"/>
      <c r="H5" s="28"/>
    </row>
    <row r="6" spans="2:13" ht="15.75" thickBot="1" x14ac:dyDescent="0.3"/>
    <row r="7" spans="2:13" ht="16.5" thickBot="1" x14ac:dyDescent="0.3">
      <c r="D7" s="4" t="s">
        <v>2</v>
      </c>
      <c r="E7" s="6" t="s">
        <v>13</v>
      </c>
      <c r="F7" s="2" t="s">
        <v>33</v>
      </c>
      <c r="G7" s="8" t="s">
        <v>16</v>
      </c>
      <c r="H7" s="5" t="s">
        <v>17</v>
      </c>
    </row>
    <row r="8" spans="2:13" ht="16.5" thickBot="1" x14ac:dyDescent="0.3">
      <c r="B8" s="29" t="s">
        <v>8</v>
      </c>
      <c r="C8" s="29"/>
      <c r="D8" s="4" t="s">
        <v>3</v>
      </c>
      <c r="E8" s="7">
        <v>0.25600000000000001</v>
      </c>
      <c r="F8" s="3"/>
      <c r="G8" s="17">
        <f>F8*E8</f>
        <v>0</v>
      </c>
      <c r="H8" s="18">
        <f>G8*240</f>
        <v>0</v>
      </c>
    </row>
    <row r="9" spans="2:13" ht="16.5" thickBot="1" x14ac:dyDescent="0.3">
      <c r="B9" s="29" t="s">
        <v>9</v>
      </c>
      <c r="C9" s="29" t="s">
        <v>9</v>
      </c>
      <c r="D9" s="4" t="s">
        <v>4</v>
      </c>
      <c r="E9" s="7">
        <v>0.14699999999999999</v>
      </c>
      <c r="F9" s="3"/>
      <c r="G9" s="17">
        <f t="shared" ref="G9:G13" si="0">F9*E9</f>
        <v>0</v>
      </c>
      <c r="H9" s="18">
        <f t="shared" ref="H9:H13" si="1">G9*240</f>
        <v>0</v>
      </c>
    </row>
    <row r="10" spans="2:13" ht="16.5" thickBot="1" x14ac:dyDescent="0.3">
      <c r="B10" s="29" t="s">
        <v>10</v>
      </c>
      <c r="C10" s="29"/>
      <c r="D10" s="4" t="s">
        <v>5</v>
      </c>
      <c r="E10" s="7">
        <v>0.03</v>
      </c>
      <c r="F10" s="3"/>
      <c r="G10" s="17">
        <f t="shared" si="0"/>
        <v>0</v>
      </c>
      <c r="H10" s="18">
        <f t="shared" si="1"/>
        <v>0</v>
      </c>
    </row>
    <row r="11" spans="2:13" ht="16.5" thickBot="1" x14ac:dyDescent="0.3">
      <c r="B11" s="29" t="s">
        <v>11</v>
      </c>
      <c r="C11" s="29"/>
      <c r="D11" s="4" t="s">
        <v>6</v>
      </c>
      <c r="E11" s="7">
        <v>2.1999999999999999E-2</v>
      </c>
      <c r="F11" s="3"/>
      <c r="G11" s="17">
        <f t="shared" si="0"/>
        <v>0</v>
      </c>
      <c r="H11" s="18">
        <f t="shared" si="1"/>
        <v>0</v>
      </c>
    </row>
    <row r="12" spans="2:13" ht="16.5" thickBot="1" x14ac:dyDescent="0.3">
      <c r="B12" s="29" t="s">
        <v>12</v>
      </c>
      <c r="C12" s="29"/>
      <c r="D12" s="4" t="s">
        <v>7</v>
      </c>
      <c r="E12" s="7">
        <v>2.0099999999999998</v>
      </c>
      <c r="F12" s="3"/>
      <c r="G12" s="17">
        <f t="shared" si="0"/>
        <v>0</v>
      </c>
      <c r="H12" s="18">
        <f t="shared" si="1"/>
        <v>0</v>
      </c>
    </row>
    <row r="13" spans="2:13" ht="16.5" thickBot="1" x14ac:dyDescent="0.3">
      <c r="B13" s="29" t="s">
        <v>15</v>
      </c>
      <c r="C13" s="29" t="s">
        <v>15</v>
      </c>
      <c r="D13" s="4" t="s">
        <v>14</v>
      </c>
      <c r="E13" s="7">
        <v>6.4999999999999997E-4</v>
      </c>
      <c r="F13" s="3"/>
      <c r="G13" s="17">
        <f t="shared" si="0"/>
        <v>0</v>
      </c>
      <c r="H13" s="18">
        <f t="shared" si="1"/>
        <v>0</v>
      </c>
    </row>
    <row r="14" spans="2:13" ht="15.75" thickBot="1" x14ac:dyDescent="0.3">
      <c r="G14" s="18">
        <f>SUM(G8:G13)</f>
        <v>0</v>
      </c>
      <c r="H14" s="19"/>
      <c r="M14" s="26"/>
    </row>
    <row r="15" spans="2:13" ht="15.75" thickBot="1" x14ac:dyDescent="0.3">
      <c r="G15" s="1" t="s">
        <v>18</v>
      </c>
      <c r="H15" s="20">
        <f>SUM(H8:H13)</f>
        <v>0</v>
      </c>
      <c r="I15" s="1" t="s">
        <v>20</v>
      </c>
    </row>
    <row r="16" spans="2:13" ht="15.75" thickBot="1" x14ac:dyDescent="0.3">
      <c r="G16" s="1" t="s">
        <v>19</v>
      </c>
    </row>
    <row r="17" spans="1:10" ht="16.5" thickBot="1" x14ac:dyDescent="0.3">
      <c r="A17" s="30" t="s">
        <v>21</v>
      </c>
      <c r="B17" s="30"/>
      <c r="C17" s="30"/>
      <c r="D17" s="30"/>
      <c r="E17" s="30"/>
      <c r="F17" s="10"/>
    </row>
    <row r="18" spans="1:10" ht="16.5" thickBot="1" x14ac:dyDescent="0.3">
      <c r="A18" s="30" t="s">
        <v>22</v>
      </c>
      <c r="B18" s="30"/>
      <c r="C18" s="30"/>
      <c r="D18" s="30"/>
      <c r="E18" s="30"/>
      <c r="F18" s="50"/>
      <c r="G18" s="51"/>
      <c r="H18" s="51"/>
      <c r="I18" s="52"/>
    </row>
    <row r="19" spans="1:10" ht="16.5" thickBot="1" x14ac:dyDescent="0.3">
      <c r="A19" s="30" t="s">
        <v>23</v>
      </c>
      <c r="B19" s="30"/>
      <c r="C19" s="30"/>
      <c r="D19" s="30"/>
      <c r="E19" s="30"/>
      <c r="F19" s="13"/>
      <c r="G19" s="11"/>
      <c r="H19" s="11"/>
      <c r="I19" s="11"/>
    </row>
    <row r="20" spans="1:10" ht="16.5" customHeight="1" x14ac:dyDescent="0.25">
      <c r="A20" s="30" t="s">
        <v>25</v>
      </c>
      <c r="B20" s="30"/>
      <c r="C20" s="30"/>
      <c r="D20" s="30"/>
      <c r="E20" s="30"/>
      <c r="F20" s="37"/>
      <c r="G20" s="38"/>
      <c r="H20" s="38"/>
      <c r="I20" s="39"/>
    </row>
    <row r="21" spans="1:10" ht="15.75" customHeight="1" thickBot="1" x14ac:dyDescent="0.3">
      <c r="A21" s="30"/>
      <c r="B21" s="30"/>
      <c r="C21" s="30"/>
      <c r="D21" s="30"/>
      <c r="E21" s="30"/>
      <c r="F21" s="40"/>
      <c r="G21" s="41"/>
      <c r="H21" s="41"/>
      <c r="I21" s="42"/>
    </row>
    <row r="22" spans="1:10" ht="16.5" thickBot="1" x14ac:dyDescent="0.3">
      <c r="A22" s="30" t="s">
        <v>30</v>
      </c>
      <c r="B22" s="30"/>
      <c r="C22" s="30"/>
      <c r="D22" s="30"/>
      <c r="E22" s="30"/>
      <c r="F22" s="15"/>
    </row>
    <row r="23" spans="1:10" ht="16.5" thickBot="1" x14ac:dyDescent="0.3">
      <c r="A23" s="30" t="s">
        <v>34</v>
      </c>
      <c r="B23" s="30"/>
      <c r="C23" s="30"/>
      <c r="D23" s="30"/>
      <c r="E23" s="30"/>
      <c r="F23" s="50"/>
      <c r="G23" s="51"/>
      <c r="H23" s="51"/>
      <c r="I23" s="52"/>
    </row>
    <row r="24" spans="1:10" ht="15.75" thickBot="1" x14ac:dyDescent="0.3"/>
    <row r="25" spans="1:10" x14ac:dyDescent="0.25">
      <c r="B25" s="47" t="s">
        <v>26</v>
      </c>
      <c r="C25" s="48"/>
      <c r="D25" s="48"/>
      <c r="E25" s="48"/>
      <c r="F25" s="48"/>
      <c r="G25" s="48"/>
      <c r="H25" s="49"/>
    </row>
    <row r="26" spans="1:10" x14ac:dyDescent="0.25">
      <c r="B26" s="43" t="s">
        <v>28</v>
      </c>
      <c r="C26" s="44"/>
      <c r="D26" s="44"/>
      <c r="E26" s="44"/>
      <c r="F26" s="21">
        <f>F28/1.2</f>
        <v>0</v>
      </c>
      <c r="G26" s="5" t="s">
        <v>31</v>
      </c>
      <c r="H26" s="22"/>
    </row>
    <row r="27" spans="1:10" x14ac:dyDescent="0.25">
      <c r="B27" s="43" t="s">
        <v>27</v>
      </c>
      <c r="C27" s="44"/>
      <c r="D27" s="44"/>
      <c r="E27" s="44"/>
      <c r="F27" s="21">
        <f>F28/1.2*0.2</f>
        <v>0</v>
      </c>
      <c r="G27" s="5" t="s">
        <v>31</v>
      </c>
      <c r="H27" s="22"/>
    </row>
    <row r="28" spans="1:10" ht="15.75" thickBot="1" x14ac:dyDescent="0.3">
      <c r="B28" s="45" t="s">
        <v>29</v>
      </c>
      <c r="C28" s="46"/>
      <c r="D28" s="46"/>
      <c r="E28" s="46"/>
      <c r="F28" s="23">
        <f>H15*F22</f>
        <v>0</v>
      </c>
      <c r="G28" s="24" t="s">
        <v>31</v>
      </c>
      <c r="H28" s="25"/>
    </row>
    <row r="29" spans="1:10" x14ac:dyDescent="0.25">
      <c r="B29" s="14"/>
      <c r="C29" s="14"/>
      <c r="D29" s="14"/>
      <c r="E29" s="14"/>
      <c r="F29" s="16"/>
    </row>
    <row r="30" spans="1:10" ht="21" x14ac:dyDescent="0.35">
      <c r="A30" s="27" t="s">
        <v>37</v>
      </c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 algorithmName="SHA-512" hashValue="J48G944jelL7js1qZjZhWQlWwQBXNzZBCdQnX96vtshcjHcop2JNZ4yBxxnkGg9VF8nif07L+st3vOxu5hyXVw==" saltValue="KOPn9ZC+Vnb0juP0zRpFzQ==" spinCount="100000" sheet="1" objects="1" scenarios="1"/>
  <mergeCells count="26">
    <mergeCell ref="B28:E28"/>
    <mergeCell ref="A21:E21"/>
    <mergeCell ref="A22:E22"/>
    <mergeCell ref="B25:H25"/>
    <mergeCell ref="C3:D3"/>
    <mergeCell ref="A18:E18"/>
    <mergeCell ref="A19:E19"/>
    <mergeCell ref="F18:I18"/>
    <mergeCell ref="A23:E23"/>
    <mergeCell ref="F23:I23"/>
    <mergeCell ref="A30:J30"/>
    <mergeCell ref="B5:H5"/>
    <mergeCell ref="B13:C13"/>
    <mergeCell ref="A17:E17"/>
    <mergeCell ref="C1:D1"/>
    <mergeCell ref="B8:C8"/>
    <mergeCell ref="B9:C9"/>
    <mergeCell ref="B10:C10"/>
    <mergeCell ref="B11:C11"/>
    <mergeCell ref="B12:C12"/>
    <mergeCell ref="C2:D2"/>
    <mergeCell ref="C4:D4"/>
    <mergeCell ref="A20:E20"/>
    <mergeCell ref="F20:I21"/>
    <mergeCell ref="B26:E26"/>
    <mergeCell ref="B27:E27"/>
  </mergeCells>
  <hyperlinks>
    <hyperlink ref="C4" r:id="rId1"/>
  </hyperlinks>
  <pageMargins left="0.7" right="0.7" top="0.75" bottom="0.75" header="0.3" footer="0.3"/>
  <pageSetup paperSize="9" scale="7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2019-08-05T13:13:38Z</dcterms:modified>
</cp:coreProperties>
</file>